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AFMC\CFMC ALL REPORTS\2. Quarterly\CFMC - 2023\CFMC- BC Q1\Da ky so\SSC\"/>
    </mc:Choice>
  </mc:AlternateContent>
  <xr:revisionPtr revIDLastSave="0" documentId="13_ncr:1_{690CBE13-2A41-45D3-A840-45005C9E6C1B}" xr6:coauthVersionLast="47" xr6:coauthVersionMax="47" xr10:uidLastSave="{00000000-0000-0000-0000-000000000000}"/>
  <bookViews>
    <workbookView xWindow="-120" yWindow="-120" windowWidth="19440" windowHeight="15000"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5" l="1"/>
  <c r="E105" i="5" l="1"/>
  <c r="D105" i="5"/>
  <c r="D96"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<sst xmlns="http://schemas.openxmlformats.org/spreadsheetml/2006/main" count="312" uniqueCount="274">
  <si>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</si>
  <si>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</si>
  <si>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</si>
  <si>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</si>
  <si>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</si>
  <si>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</si>
  <si>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</si>
  <si>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</si>
  <si>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</si>
  <si>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</si>
  <si>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</si>
  <si>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</si>
  <si>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</si>
  <si>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</si>
  <si>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</si>
  <si>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</si>
  <si>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</si>
  <si>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</si>
  <si>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</si>
  <si>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</si>
  <si>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</si>
  <si>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</si>
  <si>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</si>
  <si>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</si>
  <si>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</si>
  <si>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</si>
  <si>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</si>
  <si>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</si>
  <si>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</si>
  <si>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</si>
  <si>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</si>
  <si>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</si>
  <si>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</si>
  <si>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</si>
  <si>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</si>
  <si>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</si>
  <si>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</si>
  <si>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</si>
  <si>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</si>
  <si>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</si>
  <si>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</si>
  <si>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</si>
  <si>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</si>
  <si>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</si>
  <si>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</si>
  <si>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</si>
  <si>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</si>
  <si>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</si>
  <si>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</si>
  <si>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</si>
  <si>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</si>
  <si>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</si>
  <si>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</si>
  <si>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</si>
  <si>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</si>
  <si>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</si>
  <si>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</si>
  <si>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</si>
  <si>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</si>
  <si>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</si>
  <si>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</si>
  <si>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</si>
  <si>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</si>
  <si>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</si>
  <si>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</si>
  <si>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</si>
  <si>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</si>
  <si>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</si>
  <si>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</si>
  <si>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</si>
  <si>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</si>
  <si>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</si>
  <si>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</si>
  <si>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</si>
  <si>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</si>
  <si>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</si>
  <si>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</si>
  <si>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</si>
  <si>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</si>
  <si>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</si>
  <si>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</si>
  <si>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</si>
  <si>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</si>
  <si>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</si>
  <si>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</si>
  <si>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</si>
  <si>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</si>
  <si>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</si>
  <si>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</si>
  <si>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</si>
  <si>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</si>
  <si>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</si>
  <si>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</si>
  <si>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</si>
  <si>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</si>
  <si>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</si>
  <si>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</si>
  <si>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</si>
  <si>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</si>
  <si>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</si>
  <si>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</si>
  <si>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</si>
  <si>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</si>
  <si>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</si>
  <si>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</si>
  <si>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</si>
  <si>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</si>
  <si>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</si>
  <si>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</si>
  <si>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</si>
  <si>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</si>
  <si>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</si>
  <si>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</si>
  <si>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</si>
  <si>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</si>
  <si>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</si>
  <si>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</si>
  <si>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</si>
  <si>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</si>
  <si>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</si>
  <si>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</si>
  <si>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</si>
  <si>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</si>
  <si>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</si>
  <si>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</si>
  <si>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</si>
  <si>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</si>
  <si>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</si>
  <si>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</si>
  <si>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</si>
  <si>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</si>
  <si>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</si>
  <si>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</si>
  <si>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</si>
  <si>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</si>
  <si>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</si>
  <si>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</si>
  <si>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</si>
  <si>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</si>
  <si>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</si>
  <si>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</si>
  <si>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</si>
  <si>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</si>
  <si>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</si>
  <si>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</si>
  <si>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</si>
  <si>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</si>
  <si>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</si>
  <si>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</si>
  <si>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</si>
  <si>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</si>
  <si>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</si>
  <si>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</si>
  <si>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</si>
  <si>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</si>
  <si>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</si>
  <si>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</si>
  <si>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</si>
  <si>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</si>
  <si>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</si>
  <si>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</si>
  <si>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</si>
  <si>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</si>
  <si>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</si>
  <si>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</si>
  <si>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</si>
  <si>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</si>
  <si>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</si>
  <si>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</si>
  <si>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</si>
  <si>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</si>
  <si>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</si>
  <si>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</si>
  <si>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</si>
  <si>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</si>
  <si>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</si>
  <si>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</si>
  <si>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</si>
  <si>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</si>
  <si>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</si>
  <si>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</si>
  <si>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</si>
  <si>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</si>
  <si>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</si>
  <si>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</si>
  <si>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</si>
  <si>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</si>
  <si>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</si>
  <si>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</si>
  <si>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</si>
  <si>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</si>
  <si>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</si>
  <si>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</si>
  <si>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</si>
  <si>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</si>
  <si>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</si>
  <si>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</si>
  <si>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</si>
  <si>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</si>
  <si>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</si>
  <si>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</si>
  <si>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</si>
  <si>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</si>
  <si>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</si>
  <si>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</si>
  <si>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</si>
  <si>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</si>
  <si>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</si>
  <si>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</si>
  <si>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</si>
  <si>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</si>
  <si>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</si>
  <si>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</si>
  <si>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</si>
  <si>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</si>
  <si>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</si>
  <si>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</si>
  <si>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</si>
  <si>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</si>
  <si>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</si>
  <si>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</si>
  <si>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</si>
  <si>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</si>
  <si>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</si>
  <si>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</si>
  <si>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</si>
  <si>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</si>
  <si>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</si>
  <si>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</si>
  <si>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</si>
  <si>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</si>
  <si>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</si>
  <si>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</si>
  <si>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</si>
  <si>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</si>
  <si>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</si>
  <si>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</si>
  <si>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</si>
  <si>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</si>
  <si>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</si>
  <si>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</si>
  <si>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</si>
  <si>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</si>
  <si>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</si>
  <si>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</si>
  <si>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</si>
  <si>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</si>
  <si>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</si>
  <si>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</si>
  <si>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</si>
  <si>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</si>
  <si>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</si>
  <si>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</si>
  <si>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</si>
  <si>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</si>
  <si>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</si>
  <si>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</si>
  <si>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</si>
  <si>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</si>
  <si>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</si>
  <si>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</si>
  <si>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</si>
  <si>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</si>
  <si>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</si>
  <si>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</si>
  <si>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</si>
  <si>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</si>
  <si>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Quý 1 năm 2023</t>
  </si>
  <si>
    <t>Quý I</t>
  </si>
  <si>
    <t>Ngày 31 tháng 03 năm 2023</t>
  </si>
  <si>
    <t>Số cuối quý (31/03/2023)</t>
  </si>
  <si>
    <t>Số đầu năm (01/01/2023)</t>
  </si>
  <si>
    <t>Quý 1 năm 2023</t>
  </si>
  <si>
    <t>Tp.HCM, ngày 19 tháng 04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</si>
</sst>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99" t="s">
        <v>254</v>
      </c>
      <c r="E1" s="99"/>
    </row>
    <row r="2" spans="1:8" ht="20.25">
      <c r="A2" s="100" t="s">
        <v>0</v>
      </c>
      <c r="B2" s="100"/>
      <c r="C2" s="100"/>
      <c r="D2" s="100"/>
      <c r="E2" s="100"/>
    </row>
    <row r="3" spans="1:8" ht="16.5" customHeight="1">
      <c r="A3" s="101" t="s">
        <v>267</v>
      </c>
      <c r="B3" s="101"/>
      <c r="C3" s="101"/>
      <c r="D3" s="101"/>
      <c r="E3" s="101"/>
    </row>
    <row r="4" spans="1:8" ht="0.75" customHeight="1">
      <c r="E4" s="63"/>
    </row>
    <row r="5" spans="1:8" ht="15.75" customHeight="1">
      <c r="A5" s="64"/>
      <c r="E5" s="65" t="s">
        <v>1</v>
      </c>
    </row>
    <row r="6" spans="1:8" ht="30" customHeight="1">
      <c r="A6" s="66" t="s">
        <v>2</v>
      </c>
      <c r="B6" s="66" t="s">
        <v>3</v>
      </c>
      <c r="C6" s="66" t="s">
        <v>4</v>
      </c>
      <c r="D6" s="102" t="s">
        <v>268</v>
      </c>
      <c r="E6" s="103"/>
      <c r="F6" s="102" t="s">
        <v>263</v>
      </c>
      <c r="G6" s="103"/>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5407621193</v>
      </c>
      <c r="E9" s="78">
        <v>4798392583</v>
      </c>
      <c r="F9" s="78">
        <v>5407621193</v>
      </c>
      <c r="G9" s="78">
        <v>4798392583</v>
      </c>
      <c r="H9" s="89"/>
    </row>
    <row r="10" spans="1:8" ht="15.75">
      <c r="A10" s="72" t="s">
        <v>7</v>
      </c>
      <c r="B10" s="73">
        <v>2</v>
      </c>
      <c r="C10" s="73" t="s">
        <v>8</v>
      </c>
      <c r="D10" s="78">
        <v>0</v>
      </c>
      <c r="E10" s="78">
        <v>0</v>
      </c>
      <c r="F10" s="78">
        <v>0</v>
      </c>
      <c r="G10" s="78">
        <v>0</v>
      </c>
    </row>
    <row r="11" spans="1:8" ht="31.5">
      <c r="A11" s="72" t="s">
        <v>9</v>
      </c>
      <c r="B11" s="73">
        <v>10</v>
      </c>
      <c r="C11" s="73"/>
      <c r="D11" s="80">
        <v>5407621193</v>
      </c>
      <c r="E11" s="80">
        <v>4798392583</v>
      </c>
      <c r="F11" s="80">
        <v>5407621193</v>
      </c>
      <c r="G11" s="80">
        <v>4798392583</v>
      </c>
    </row>
    <row r="12" spans="1:8" ht="15.75">
      <c r="A12" s="72" t="s">
        <v>10</v>
      </c>
      <c r="B12" s="73">
        <v>11</v>
      </c>
      <c r="C12" s="73" t="s">
        <v>11</v>
      </c>
      <c r="D12" s="78">
        <v>-772683975</v>
      </c>
      <c r="E12" s="78">
        <v>-777152029</v>
      </c>
      <c r="F12" s="78">
        <v>-772683975</v>
      </c>
      <c r="G12" s="78">
        <v>-777152029</v>
      </c>
      <c r="H12" s="89"/>
    </row>
    <row r="13" spans="1:8" ht="31.5">
      <c r="A13" s="72" t="s">
        <v>12</v>
      </c>
      <c r="B13" s="73">
        <v>20</v>
      </c>
      <c r="C13" s="73"/>
      <c r="D13" s="80">
        <v>4634937218</v>
      </c>
      <c r="E13" s="80">
        <v>4021240554</v>
      </c>
      <c r="F13" s="80">
        <v>4634937218</v>
      </c>
      <c r="G13" s="80">
        <v>4021240554</v>
      </c>
      <c r="H13" s="89"/>
    </row>
    <row r="14" spans="1:8" ht="15.75">
      <c r="A14" s="72" t="s">
        <v>13</v>
      </c>
      <c r="B14" s="73">
        <v>21</v>
      </c>
      <c r="C14" s="73" t="s">
        <v>14</v>
      </c>
      <c r="D14" s="78">
        <v>1325587964</v>
      </c>
      <c r="E14" s="78">
        <v>776935891</v>
      </c>
      <c r="F14" s="78">
        <v>1325587964</v>
      </c>
      <c r="G14" s="78">
        <v>776935891</v>
      </c>
      <c r="H14" s="89"/>
    </row>
    <row r="15" spans="1:8" ht="15.75">
      <c r="A15" s="72" t="s">
        <v>15</v>
      </c>
      <c r="B15" s="73">
        <v>22</v>
      </c>
      <c r="C15" s="73" t="s">
        <v>16</v>
      </c>
      <c r="D15" s="78">
        <v>0</v>
      </c>
      <c r="E15" s="78">
        <v>0</v>
      </c>
      <c r="F15" s="78">
        <v>0</v>
      </c>
      <c r="G15" s="78">
        <v>0</v>
      </c>
    </row>
    <row r="16" spans="1:8" ht="15.75">
      <c r="A16" s="72" t="s">
        <v>17</v>
      </c>
      <c r="B16" s="73">
        <v>25</v>
      </c>
      <c r="C16" s="73"/>
      <c r="D16" s="78">
        <v>-1405058889</v>
      </c>
      <c r="E16" s="78">
        <v>-1061740323</v>
      </c>
      <c r="F16" s="78">
        <v>-1405058889</v>
      </c>
      <c r="G16" s="78">
        <v>-1061740323</v>
      </c>
      <c r="H16" s="89"/>
    </row>
    <row r="17" spans="1:9" ht="31.5">
      <c r="A17" s="72" t="s">
        <v>18</v>
      </c>
      <c r="B17" s="73">
        <v>30</v>
      </c>
      <c r="C17" s="73"/>
      <c r="D17" s="80">
        <v>4555466293</v>
      </c>
      <c r="E17" s="80">
        <v>3736436122</v>
      </c>
      <c r="F17" s="80">
        <v>4555466293</v>
      </c>
      <c r="G17" s="80">
        <v>3736436122</v>
      </c>
    </row>
    <row r="18" spans="1:9" ht="15.75">
      <c r="A18" s="72" t="s">
        <v>19</v>
      </c>
      <c r="B18" s="73">
        <v>31</v>
      </c>
      <c r="C18" s="73"/>
      <c r="D18" s="78">
        <v>0</v>
      </c>
      <c r="E18" s="78">
        <v>0</v>
      </c>
      <c r="F18" s="78">
        <v>0</v>
      </c>
      <c r="G18" s="78">
        <v>0</v>
      </c>
    </row>
    <row r="19" spans="1:9" ht="15.75">
      <c r="A19" s="72" t="s">
        <v>20</v>
      </c>
      <c r="B19" s="73">
        <v>32</v>
      </c>
      <c r="C19" s="73"/>
      <c r="D19" s="80">
        <v>0</v>
      </c>
      <c r="E19" s="78">
        <v>0</v>
      </c>
      <c r="F19" s="80">
        <v>0</v>
      </c>
      <c r="G19" s="78">
        <v>0</v>
      </c>
    </row>
    <row r="20" spans="1:9" ht="15.75">
      <c r="A20" s="72" t="s">
        <v>21</v>
      </c>
      <c r="B20" s="73">
        <v>40</v>
      </c>
      <c r="C20" s="73"/>
      <c r="D20" s="80">
        <v>0</v>
      </c>
      <c r="E20" s="80">
        <v>0</v>
      </c>
      <c r="F20" s="80">
        <v>0</v>
      </c>
      <c r="G20" s="80">
        <v>0</v>
      </c>
    </row>
    <row r="21" spans="1:9" ht="22.5" customHeight="1">
      <c r="A21" s="72" t="s">
        <v>22</v>
      </c>
      <c r="B21" s="73">
        <v>50</v>
      </c>
      <c r="C21" s="73"/>
      <c r="D21" s="80">
        <v>4555466293</v>
      </c>
      <c r="E21" s="80">
        <v>3736436122</v>
      </c>
      <c r="F21" s="80">
        <v>4555466293</v>
      </c>
      <c r="G21" s="80">
        <v>3736436122</v>
      </c>
      <c r="H21" s="94"/>
      <c r="I21" s="94"/>
    </row>
    <row r="22" spans="1:9" ht="15.75">
      <c r="A22" s="72" t="s">
        <v>23</v>
      </c>
      <c r="B22" s="73">
        <v>51</v>
      </c>
      <c r="C22" s="73" t="s">
        <v>24</v>
      </c>
      <c r="D22" s="78">
        <v>-724119759</v>
      </c>
      <c r="E22" s="78">
        <v>-622878960</v>
      </c>
      <c r="F22" s="78">
        <v>-724119759</v>
      </c>
      <c r="G22" s="78">
        <v>-622878960</v>
      </c>
    </row>
    <row r="23" spans="1:9" ht="15.75">
      <c r="A23" s="72" t="s">
        <v>25</v>
      </c>
      <c r="B23" s="73">
        <v>52</v>
      </c>
      <c r="C23" s="73" t="s">
        <v>26</v>
      </c>
      <c r="D23" s="78">
        <v>-186973500</v>
      </c>
      <c r="E23" s="78">
        <v>-124408264</v>
      </c>
      <c r="F23" s="78">
        <v>-186973500</v>
      </c>
      <c r="G23" s="78">
        <v>-124408264</v>
      </c>
    </row>
    <row r="24" spans="1:9" ht="15.75">
      <c r="A24" s="74" t="s">
        <v>265</v>
      </c>
      <c r="B24" s="75">
        <v>60</v>
      </c>
      <c r="C24" s="74"/>
      <c r="D24" s="79">
        <v>3644373034</v>
      </c>
      <c r="E24" s="79">
        <v>2989148898</v>
      </c>
      <c r="F24" s="79">
        <v>3644373034</v>
      </c>
      <c r="G24" s="79">
        <v>2989148898</v>
      </c>
      <c r="H24" s="89"/>
    </row>
    <row r="26" spans="1:9">
      <c r="D26" s="109" t="s">
        <v>273</v>
      </c>
      <c r="E26" s="109"/>
      <c r="F26" s="89"/>
      <c r="G26" s="89"/>
    </row>
    <row r="27" spans="1:9" s="76" customFormat="1" ht="15">
      <c r="A27" s="90" t="s">
        <v>259</v>
      </c>
      <c r="D27" s="104" t="s">
        <v>266</v>
      </c>
      <c r="E27" s="105"/>
      <c r="F27" s="98"/>
      <c r="G27" s="98"/>
    </row>
    <row r="28" spans="1:9" s="77" customFormat="1" ht="15">
      <c r="A28" s="91" t="s">
        <v>27</v>
      </c>
      <c r="D28" s="106" t="s">
        <v>28</v>
      </c>
      <c r="E28" s="107"/>
      <c r="G28" s="88"/>
    </row>
    <row r="29" spans="1:9">
      <c r="E29" s="71"/>
      <c r="F29" s="89"/>
    </row>
    <row r="30" spans="1:9">
      <c r="E30" s="71"/>
    </row>
    <row r="31" spans="1:9">
      <c r="E31" s="71"/>
    </row>
    <row r="32" spans="1:9">
      <c r="D32" s="61"/>
      <c r="E32" s="71"/>
    </row>
    <row r="33" spans="1:5">
      <c r="E33" s="71"/>
    </row>
    <row r="34" spans="1:5" ht="15">
      <c r="A34" s="32" t="s">
        <v>255</v>
      </c>
      <c r="D34" s="108" t="s">
        <v>264</v>
      </c>
      <c r="E34" s="107"/>
    </row>
  </sheetData>
  <mergeCells count="9">
    <mergeCell ref="D27:E27"/>
    <mergeCell ref="D28:E28"/>
    <mergeCell ref="D34:E34"/>
    <mergeCell ref="D26:E26"/>
    <mergeCell ref="D1:E1"/>
    <mergeCell ref="A2:E2"/>
    <mergeCell ref="A3:E3"/>
    <mergeCell ref="D6:E6"/>
    <mergeCell ref="F6:G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2:G13 D15:G15 D10:G10 D17:G22"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workbookViewId="0">
      <selection activeCell="D117" sqref="D117:E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11" t="s">
        <v>256</v>
      </c>
      <c r="E1" s="111"/>
    </row>
    <row r="2" spans="1:5" ht="26.25" customHeight="1">
      <c r="A2" s="112" t="s">
        <v>29</v>
      </c>
      <c r="B2" s="112"/>
      <c r="C2" s="112"/>
      <c r="D2" s="112"/>
      <c r="E2" s="112"/>
    </row>
    <row r="3" spans="1:5" ht="16.5" customHeight="1">
      <c r="A3" s="101" t="s">
        <v>269</v>
      </c>
      <c r="B3" s="101"/>
      <c r="C3" s="101"/>
      <c r="D3" s="101"/>
      <c r="E3" s="101"/>
    </row>
    <row r="4" spans="1:5" ht="16.5" customHeight="1">
      <c r="A4" s="96"/>
      <c r="B4" s="96"/>
      <c r="C4" s="96"/>
      <c r="D4" s="96"/>
      <c r="E4" s="96"/>
    </row>
    <row r="5" spans="1:5">
      <c r="A5" s="37"/>
      <c r="E5" s="38" t="s">
        <v>1</v>
      </c>
    </row>
    <row r="6" spans="1:5" ht="36.75" customHeight="1">
      <c r="A6" s="39" t="s">
        <v>2</v>
      </c>
      <c r="B6" s="39" t="s">
        <v>3</v>
      </c>
      <c r="C6" s="39" t="s">
        <v>4</v>
      </c>
      <c r="D6" s="40" t="s">
        <v>270</v>
      </c>
      <c r="E6" s="40" t="s">
        <v>271</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65312005291</v>
      </c>
      <c r="E9" s="40">
        <v>71013615062</v>
      </c>
    </row>
    <row r="10" spans="1:5" ht="36.75" customHeight="1">
      <c r="A10" s="45" t="s">
        <v>32</v>
      </c>
      <c r="B10" s="39">
        <v>110</v>
      </c>
      <c r="C10" s="41"/>
      <c r="D10" s="40">
        <v>667744335</v>
      </c>
      <c r="E10" s="40">
        <v>682919038</v>
      </c>
    </row>
    <row r="11" spans="1:5" ht="18.75" customHeight="1">
      <c r="A11" s="46" t="s">
        <v>33</v>
      </c>
      <c r="B11" s="41">
        <v>111</v>
      </c>
      <c r="C11" s="41" t="s">
        <v>34</v>
      </c>
      <c r="D11" s="83">
        <v>3000000</v>
      </c>
      <c r="E11" s="43">
        <v>3000000</v>
      </c>
    </row>
    <row r="12" spans="1:5" ht="18.75" customHeight="1">
      <c r="A12" s="46" t="s">
        <v>257</v>
      </c>
      <c r="B12" s="41">
        <v>112</v>
      </c>
      <c r="C12" s="41"/>
      <c r="D12" s="83">
        <v>664744335</v>
      </c>
      <c r="E12" s="43">
        <v>679919038</v>
      </c>
    </row>
    <row r="13" spans="1:5" ht="18.75" customHeight="1">
      <c r="A13" s="45" t="s">
        <v>35</v>
      </c>
      <c r="B13" s="39">
        <v>120</v>
      </c>
      <c r="C13" s="41" t="s">
        <v>36</v>
      </c>
      <c r="D13" s="40">
        <v>61900000000</v>
      </c>
      <c r="E13" s="40">
        <v>67900000000</v>
      </c>
    </row>
    <row r="14" spans="1:5" ht="18.75" customHeight="1">
      <c r="A14" s="46" t="s">
        <v>37</v>
      </c>
      <c r="B14" s="41">
        <v>121</v>
      </c>
      <c r="C14" s="41"/>
      <c r="D14" s="83">
        <v>61900000000</v>
      </c>
      <c r="E14" s="43">
        <v>67900000000</v>
      </c>
    </row>
    <row r="15" spans="1:5" ht="18.75" customHeight="1">
      <c r="A15" s="46" t="s">
        <v>38</v>
      </c>
      <c r="B15" s="41">
        <v>129</v>
      </c>
      <c r="C15" s="41"/>
      <c r="D15" s="83">
        <v>0</v>
      </c>
      <c r="E15" s="43">
        <v>0</v>
      </c>
    </row>
    <row r="16" spans="1:5" ht="18.75" customHeight="1">
      <c r="A16" s="45" t="s">
        <v>39</v>
      </c>
      <c r="B16" s="39">
        <v>130</v>
      </c>
      <c r="C16" s="41"/>
      <c r="D16" s="40">
        <v>2528942724</v>
      </c>
      <c r="E16" s="68">
        <v>2253587142</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90587976</v>
      </c>
      <c r="E20" s="43">
        <v>89260476</v>
      </c>
    </row>
    <row r="21" spans="1:5" ht="18.75" customHeight="1">
      <c r="A21" s="46" t="s">
        <v>45</v>
      </c>
      <c r="B21" s="41">
        <v>135</v>
      </c>
      <c r="C21" s="41" t="s">
        <v>46</v>
      </c>
      <c r="D21" s="83">
        <v>2438354748</v>
      </c>
      <c r="E21" s="43">
        <v>2164326666</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215318232</v>
      </c>
      <c r="E24" s="40">
        <v>177108882</v>
      </c>
    </row>
    <row r="25" spans="1:5" ht="18.75" customHeight="1">
      <c r="A25" s="46" t="s">
        <v>51</v>
      </c>
      <c r="B25" s="41">
        <v>151</v>
      </c>
      <c r="C25" s="41"/>
      <c r="D25" s="83">
        <v>135844832</v>
      </c>
      <c r="E25" s="43">
        <v>97635482</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79473400</v>
      </c>
    </row>
    <row r="30" spans="1:5" ht="30" customHeight="1">
      <c r="A30" s="44" t="s">
        <v>57</v>
      </c>
      <c r="B30" s="39">
        <v>200</v>
      </c>
      <c r="C30" s="41"/>
      <c r="D30" s="40">
        <v>13657094985</v>
      </c>
      <c r="E30" s="40">
        <v>5146993622</v>
      </c>
    </row>
    <row r="31" spans="1:5" ht="18.75" customHeight="1">
      <c r="A31" s="45" t="s">
        <v>58</v>
      </c>
      <c r="B31" s="39">
        <v>210</v>
      </c>
      <c r="C31" s="41"/>
      <c r="D31" s="68">
        <v>917239672</v>
      </c>
      <c r="E31" s="68">
        <v>203295836</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917239672</v>
      </c>
      <c r="E35" s="83">
        <v>203295836</v>
      </c>
    </row>
    <row r="36" spans="1:5" ht="18.75" customHeight="1">
      <c r="A36" s="46" t="s">
        <v>65</v>
      </c>
      <c r="B36" s="41">
        <v>219</v>
      </c>
      <c r="C36" s="41"/>
      <c r="D36" s="83">
        <v>0</v>
      </c>
      <c r="E36" s="43">
        <v>0</v>
      </c>
    </row>
    <row r="37" spans="1:5" ht="18.75" customHeight="1">
      <c r="A37" s="45" t="s">
        <v>66</v>
      </c>
      <c r="B37" s="39">
        <v>220</v>
      </c>
      <c r="C37" s="41"/>
      <c r="D37" s="40">
        <v>120138777</v>
      </c>
      <c r="E37" s="40">
        <v>137007750</v>
      </c>
    </row>
    <row r="38" spans="1:5" ht="18.75" customHeight="1">
      <c r="A38" s="46" t="s">
        <v>67</v>
      </c>
      <c r="B38" s="41">
        <v>221</v>
      </c>
      <c r="C38" s="41" t="s">
        <v>68</v>
      </c>
      <c r="D38" s="43">
        <v>120138777</v>
      </c>
      <c r="E38" s="43">
        <v>137007750</v>
      </c>
    </row>
    <row r="39" spans="1:5" ht="18.75" customHeight="1">
      <c r="A39" s="47" t="s">
        <v>69</v>
      </c>
      <c r="B39" s="41">
        <v>222</v>
      </c>
      <c r="C39" s="41"/>
      <c r="D39" s="83">
        <v>1373533809</v>
      </c>
      <c r="E39" s="43">
        <v>1373533809</v>
      </c>
    </row>
    <row r="40" spans="1:5" ht="18.75" customHeight="1">
      <c r="A40" s="47" t="s">
        <v>70</v>
      </c>
      <c r="B40" s="41" t="s">
        <v>71</v>
      </c>
      <c r="C40" s="41"/>
      <c r="D40" s="83">
        <v>-1253395032</v>
      </c>
      <c r="E40" s="83">
        <v>-1236526059</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12500000000</v>
      </c>
      <c r="E48" s="68">
        <v>4500000000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12500000000</v>
      </c>
      <c r="E51" s="43">
        <v>4500000000</v>
      </c>
    </row>
    <row r="52" spans="1:6" ht="18.75" customHeight="1">
      <c r="A52" s="46" t="s">
        <v>85</v>
      </c>
      <c r="B52" s="41">
        <v>259</v>
      </c>
      <c r="C52" s="41"/>
      <c r="D52" s="83">
        <v>0</v>
      </c>
      <c r="E52" s="43">
        <v>0</v>
      </c>
    </row>
    <row r="53" spans="1:6" ht="18.75" customHeight="1">
      <c r="A53" s="45" t="s">
        <v>86</v>
      </c>
      <c r="B53" s="39">
        <v>260</v>
      </c>
      <c r="C53" s="41"/>
      <c r="D53" s="40">
        <v>119716536</v>
      </c>
      <c r="E53" s="40">
        <v>306690036</v>
      </c>
    </row>
    <row r="54" spans="1:6" ht="18.75" customHeight="1">
      <c r="A54" s="46" t="s">
        <v>87</v>
      </c>
      <c r="B54" s="41">
        <v>261</v>
      </c>
      <c r="C54" s="41" t="s">
        <v>88</v>
      </c>
      <c r="D54" s="83">
        <v>0</v>
      </c>
      <c r="E54" s="43">
        <v>0</v>
      </c>
    </row>
    <row r="55" spans="1:6" ht="18.75" customHeight="1">
      <c r="A55" s="46" t="s">
        <v>89</v>
      </c>
      <c r="B55" s="41">
        <v>262</v>
      </c>
      <c r="C55" s="41" t="s">
        <v>90</v>
      </c>
      <c r="D55" s="83">
        <v>119716536</v>
      </c>
      <c r="E55" s="43">
        <v>306690036</v>
      </c>
    </row>
    <row r="56" spans="1:6" ht="18.75" customHeight="1">
      <c r="A56" s="46" t="s">
        <v>91</v>
      </c>
      <c r="B56" s="41">
        <v>268</v>
      </c>
      <c r="C56" s="41"/>
      <c r="D56" s="83">
        <v>0</v>
      </c>
      <c r="E56" s="43">
        <v>0</v>
      </c>
    </row>
    <row r="57" spans="1:6" s="48" customFormat="1" ht="18.75" customHeight="1">
      <c r="A57" s="39" t="s">
        <v>92</v>
      </c>
      <c r="B57" s="39">
        <v>270</v>
      </c>
      <c r="C57" s="39"/>
      <c r="D57" s="40">
        <v>78969100276</v>
      </c>
      <c r="E57" s="40">
        <v>76160608684</v>
      </c>
      <c r="F57" s="56"/>
    </row>
    <row r="58" spans="1:6" s="87" customFormat="1" ht="18.75" customHeight="1">
      <c r="A58" s="84" t="s">
        <v>93</v>
      </c>
      <c r="B58" s="85"/>
      <c r="C58" s="85"/>
      <c r="D58" s="83">
        <v>0</v>
      </c>
      <c r="E58" s="86">
        <v>0</v>
      </c>
    </row>
    <row r="59" spans="1:6" ht="18.75" customHeight="1">
      <c r="A59" s="45" t="s">
        <v>94</v>
      </c>
      <c r="B59" s="39">
        <v>300</v>
      </c>
      <c r="C59" s="41"/>
      <c r="D59" s="40">
        <v>2198221158</v>
      </c>
      <c r="E59" s="40">
        <v>3034102600</v>
      </c>
    </row>
    <row r="60" spans="1:6" ht="18.75" customHeight="1">
      <c r="A60" s="45" t="s">
        <v>95</v>
      </c>
      <c r="B60" s="39">
        <v>310</v>
      </c>
      <c r="C60" s="41"/>
      <c r="D60" s="68">
        <v>2198221158</v>
      </c>
      <c r="E60" s="40">
        <v>3034102600</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975740382</v>
      </c>
      <c r="E64" s="83">
        <v>935173778</v>
      </c>
    </row>
    <row r="65" spans="1:5" ht="18.75" customHeight="1">
      <c r="A65" s="46" t="s">
        <v>102</v>
      </c>
      <c r="B65" s="41">
        <v>315</v>
      </c>
      <c r="C65" s="41"/>
      <c r="D65" s="83">
        <v>590450097</v>
      </c>
      <c r="E65" s="83">
        <v>543064643</v>
      </c>
    </row>
    <row r="66" spans="1:5" ht="18.75" customHeight="1">
      <c r="A66" s="46" t="s">
        <v>103</v>
      </c>
      <c r="B66" s="41">
        <v>316</v>
      </c>
      <c r="C66" s="41" t="s">
        <v>104</v>
      </c>
      <c r="D66" s="83">
        <v>598582679</v>
      </c>
      <c r="E66" s="43">
        <v>1533450179</v>
      </c>
    </row>
    <row r="67" spans="1:5" ht="18.75" customHeight="1">
      <c r="A67" s="46" t="s">
        <v>105</v>
      </c>
      <c r="B67" s="41">
        <v>317</v>
      </c>
      <c r="C67" s="41"/>
      <c r="D67" s="97">
        <v>0</v>
      </c>
      <c r="E67" s="43">
        <v>0</v>
      </c>
    </row>
    <row r="68" spans="1:5" ht="18.75" customHeight="1">
      <c r="A68" s="46" t="s">
        <v>106</v>
      </c>
      <c r="B68" s="41">
        <v>319</v>
      </c>
      <c r="C68" s="41" t="s">
        <v>107</v>
      </c>
      <c r="D68" s="83">
        <v>29448000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v>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76770879118</v>
      </c>
      <c r="E84" s="40">
        <v>73126506084</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43">
        <v>3551368648</v>
      </c>
      <c r="E87" s="43">
        <v>3551368648</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0</v>
      </c>
      <c r="E92" s="83">
        <v>0</v>
      </c>
      <c r="F92" s="92"/>
    </row>
    <row r="93" spans="1:6" ht="18.75" customHeight="1">
      <c r="A93" s="46" t="s">
        <v>135</v>
      </c>
      <c r="B93" s="41">
        <v>419</v>
      </c>
      <c r="C93" s="41"/>
      <c r="D93" s="43">
        <v>0</v>
      </c>
      <c r="E93" s="83">
        <v>0</v>
      </c>
      <c r="F93" s="92"/>
    </row>
    <row r="94" spans="1:6" ht="18.75" customHeight="1">
      <c r="A94" s="46" t="s">
        <v>136</v>
      </c>
      <c r="B94" s="41">
        <v>420</v>
      </c>
      <c r="C94" s="41"/>
      <c r="D94" s="43">
        <v>47219510470</v>
      </c>
      <c r="E94" s="83">
        <v>43575137436</v>
      </c>
      <c r="F94" s="92"/>
    </row>
    <row r="95" spans="1:6" ht="18.75" customHeight="1">
      <c r="A95" s="45" t="s">
        <v>137</v>
      </c>
      <c r="B95" s="39">
        <v>440</v>
      </c>
      <c r="C95" s="41"/>
      <c r="D95" s="40">
        <v>78969100276</v>
      </c>
      <c r="E95" s="40">
        <v>76160608684</v>
      </c>
    </row>
    <row r="96" spans="1:6" ht="18.75" customHeight="1">
      <c r="D96" s="36">
        <f>+D57-D95</f>
        <v>0</v>
      </c>
      <c r="E96" s="36">
        <f>+E57-E95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696413282</v>
      </c>
      <c r="E117" s="83">
        <v>1791558244</v>
      </c>
    </row>
    <row r="118" spans="1:5" ht="18.75" customHeight="1">
      <c r="A118" s="49" t="s">
        <v>161</v>
      </c>
      <c r="B118" s="41"/>
      <c r="C118" s="41">
        <v>31</v>
      </c>
      <c r="D118" s="95">
        <v>2994577.1126000881</v>
      </c>
      <c r="E118" s="95">
        <v>7703700.4492001534</v>
      </c>
    </row>
    <row r="119" spans="1:5" ht="18.75" customHeight="1">
      <c r="A119" s="49" t="s">
        <v>162</v>
      </c>
      <c r="B119" s="41"/>
      <c r="C119" s="41">
        <v>32</v>
      </c>
      <c r="D119" s="95">
        <v>693418704.88739991</v>
      </c>
      <c r="E119" s="95">
        <v>1783854543.5507998</v>
      </c>
    </row>
    <row r="120" spans="1:5" ht="18.75" customHeight="1">
      <c r="A120" s="46" t="s">
        <v>163</v>
      </c>
      <c r="B120" s="41" t="s">
        <v>164</v>
      </c>
      <c r="C120" s="41">
        <v>40</v>
      </c>
      <c r="D120" s="83">
        <v>113500000000</v>
      </c>
      <c r="E120" s="83">
        <v>112900000000</v>
      </c>
    </row>
    <row r="121" spans="1:5" ht="18.75" customHeight="1">
      <c r="A121" s="49" t="s">
        <v>165</v>
      </c>
      <c r="B121" s="41"/>
      <c r="C121" s="41">
        <v>41</v>
      </c>
      <c r="D121" s="95">
        <v>488050000.00001526</v>
      </c>
      <c r="E121" s="95">
        <v>485470000.00001526</v>
      </c>
    </row>
    <row r="122" spans="1:5" ht="18.75" customHeight="1">
      <c r="A122" s="49" t="s">
        <v>166</v>
      </c>
      <c r="B122" s="41"/>
      <c r="C122" s="41">
        <v>42</v>
      </c>
      <c r="D122" s="95">
        <v>113011949999.99998</v>
      </c>
      <c r="E122" s="95">
        <v>112414529999.99998</v>
      </c>
    </row>
    <row r="123" spans="1:5" ht="18.75" customHeight="1">
      <c r="A123" s="46" t="s">
        <v>167</v>
      </c>
      <c r="B123" s="41" t="s">
        <v>168</v>
      </c>
      <c r="C123" s="41">
        <v>50</v>
      </c>
      <c r="D123" s="83">
        <v>4854837396</v>
      </c>
      <c r="E123" s="83">
        <v>2523224248</v>
      </c>
    </row>
    <row r="124" spans="1:5" ht="18.75" customHeight="1">
      <c r="A124" s="46" t="s">
        <v>169</v>
      </c>
      <c r="B124" s="41" t="s">
        <v>170</v>
      </c>
      <c r="C124" s="41">
        <v>51</v>
      </c>
      <c r="D124" s="83">
        <v>331782489</v>
      </c>
      <c r="E124" s="83">
        <v>249041976</v>
      </c>
    </row>
    <row r="125" spans="1:5" ht="18.75" customHeight="1">
      <c r="C125" s="109" t="s">
        <v>273</v>
      </c>
      <c r="D125" s="109"/>
      <c r="E125" s="109"/>
    </row>
    <row r="126" spans="1:5" s="48" customFormat="1" ht="18.75" customHeight="1">
      <c r="A126" s="51" t="s">
        <v>253</v>
      </c>
      <c r="C126" s="110" t="s">
        <v>266</v>
      </c>
      <c r="D126" s="110"/>
      <c r="E126" s="110"/>
    </row>
    <row r="127" spans="1:5" s="53" customFormat="1" ht="18.75" customHeight="1">
      <c r="A127" s="52" t="s">
        <v>27</v>
      </c>
      <c r="C127" s="109" t="s">
        <v>28</v>
      </c>
      <c r="D127" s="109"/>
      <c r="E127" s="109"/>
    </row>
    <row r="128" spans="1:5" ht="18.75" customHeight="1"/>
    <row r="129" spans="1:5" ht="18.75" customHeight="1"/>
    <row r="130" spans="1:5" ht="18.75" customHeight="1"/>
    <row r="131" spans="1:5" ht="18.75" customHeight="1">
      <c r="A131" s="32" t="s">
        <v>255</v>
      </c>
      <c r="C131" s="110" t="s">
        <v>264</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00000000-0002-0000-0100-00001600000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opLeftCell="A37" workbookViewId="0">
      <selection activeCell="D13" sqref="D13: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261</v>
      </c>
      <c r="B1" s="116"/>
      <c r="C1" s="1"/>
    </row>
    <row r="2" spans="1:10" s="2" customFormat="1" ht="31.5">
      <c r="A2" s="3" t="s">
        <v>171</v>
      </c>
      <c r="B2" s="4"/>
    </row>
    <row r="3" spans="1:10" s="2" customFormat="1">
      <c r="A3" s="3" t="s">
        <v>172</v>
      </c>
      <c r="B3" s="5"/>
    </row>
    <row r="4" spans="1:10" s="2" customFormat="1">
      <c r="A4" s="6"/>
      <c r="B4" s="4"/>
    </row>
    <row r="5" spans="1:10" s="2" customFormat="1" ht="18.75">
      <c r="A5" s="117" t="s">
        <v>173</v>
      </c>
      <c r="B5" s="117"/>
      <c r="C5" s="117"/>
      <c r="D5" s="117"/>
      <c r="E5" s="117"/>
    </row>
    <row r="6" spans="1:10" s="2" customFormat="1">
      <c r="A6" s="118" t="s">
        <v>174</v>
      </c>
      <c r="B6" s="118"/>
      <c r="C6" s="118"/>
      <c r="D6" s="118"/>
      <c r="E6" s="118"/>
    </row>
    <row r="7" spans="1:10" s="2" customFormat="1">
      <c r="A7" s="119" t="s">
        <v>272</v>
      </c>
      <c r="B7" s="119"/>
      <c r="C7" s="119"/>
      <c r="D7" s="119"/>
      <c r="E7" s="119"/>
    </row>
    <row r="8" spans="1:10" s="2" customFormat="1">
      <c r="A8" s="7"/>
      <c r="B8" s="4"/>
    </row>
    <row r="9" spans="1:10" s="2" customFormat="1" ht="27.75" customHeight="1">
      <c r="A9" s="8" t="s">
        <v>2</v>
      </c>
      <c r="B9" s="9" t="s">
        <v>3</v>
      </c>
      <c r="C9" s="8" t="s">
        <v>4</v>
      </c>
      <c r="D9" s="102" t="s">
        <v>268</v>
      </c>
      <c r="E9" s="103"/>
      <c r="H9" s="102" t="s">
        <v>263</v>
      </c>
      <c r="I9" s="103"/>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4555466293</v>
      </c>
      <c r="E13" s="17">
        <v>3736436122</v>
      </c>
      <c r="H13" s="17">
        <v>4555466293</v>
      </c>
      <c r="I13" s="17">
        <v>3736436122</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16868973</v>
      </c>
      <c r="E15" s="19">
        <v>11600853</v>
      </c>
      <c r="H15" s="19">
        <v>16868973</v>
      </c>
      <c r="I15" s="19">
        <v>11600853</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-1325587964</v>
      </c>
      <c r="E18" s="19">
        <v>-776935891</v>
      </c>
      <c r="H18" s="19">
        <v>-1325587964</v>
      </c>
      <c r="I18" s="19">
        <v>-776935891</v>
      </c>
      <c r="J18" s="93"/>
    </row>
    <row r="19" spans="1:10" s="4" customFormat="1" ht="27.75" customHeight="1">
      <c r="A19" s="18" t="s">
        <v>188</v>
      </c>
      <c r="B19" s="13" t="s">
        <v>189</v>
      </c>
      <c r="C19" s="11"/>
      <c r="D19" s="82">
        <v>0</v>
      </c>
      <c r="E19" s="82">
        <v>0</v>
      </c>
      <c r="H19" s="82">
        <v>0</v>
      </c>
      <c r="I19" s="82">
        <v>0</v>
      </c>
      <c r="J19" s="93"/>
    </row>
    <row r="20" spans="1:10" s="4" customFormat="1" ht="31.5" customHeight="1">
      <c r="A20" s="15" t="s">
        <v>190</v>
      </c>
      <c r="B20" s="20" t="s">
        <v>191</v>
      </c>
      <c r="C20" s="11"/>
      <c r="D20" s="17">
        <v>3246747302</v>
      </c>
      <c r="E20" s="17">
        <v>2971101084</v>
      </c>
      <c r="H20" s="17">
        <v>3246747302</v>
      </c>
      <c r="I20" s="17">
        <v>2971101084</v>
      </c>
      <c r="J20" s="93"/>
    </row>
    <row r="21" spans="1:10" s="4" customFormat="1" ht="27.75" customHeight="1">
      <c r="A21" s="18" t="s">
        <v>192</v>
      </c>
      <c r="B21" s="13" t="s">
        <v>193</v>
      </c>
      <c r="C21" s="11"/>
      <c r="D21" s="19">
        <v>38546</v>
      </c>
      <c r="E21" s="19">
        <v>1507566441</v>
      </c>
      <c r="H21" s="19">
        <v>38546</v>
      </c>
      <c r="I21" s="19">
        <v>1507566441</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-673930041</v>
      </c>
      <c r="E23" s="19">
        <v>-428036804</v>
      </c>
      <c r="H23" s="19">
        <v>-673930041</v>
      </c>
      <c r="I23" s="19">
        <v>-428036804</v>
      </c>
      <c r="J23" s="93"/>
    </row>
    <row r="24" spans="1:10" s="4" customFormat="1" ht="27.75" customHeight="1">
      <c r="A24" s="18" t="s">
        <v>198</v>
      </c>
      <c r="B24" s="13" t="s">
        <v>199</v>
      </c>
      <c r="C24" s="11"/>
      <c r="D24" s="21">
        <v>-38209350</v>
      </c>
      <c r="E24" s="21">
        <v>-15709356</v>
      </c>
      <c r="H24" s="19">
        <v>-38209350</v>
      </c>
      <c r="I24" s="21">
        <v>-15709356</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-886071160</v>
      </c>
      <c r="E26" s="19">
        <v>-753478595</v>
      </c>
      <c r="H26" s="19">
        <v>-886071160</v>
      </c>
      <c r="I26" s="19">
        <v>-753478595</v>
      </c>
      <c r="J26" s="93"/>
    </row>
    <row r="27" spans="1:10" s="4" customFormat="1" ht="27.75" customHeight="1">
      <c r="A27" s="18" t="s">
        <v>204</v>
      </c>
      <c r="B27" s="13" t="s">
        <v>205</v>
      </c>
      <c r="C27" s="11"/>
      <c r="D27" s="19">
        <v>0</v>
      </c>
      <c r="E27" s="19">
        <v>0</v>
      </c>
      <c r="H27" s="19">
        <v>0</v>
      </c>
      <c r="I27" s="19">
        <v>0</v>
      </c>
      <c r="J27" s="93"/>
    </row>
    <row r="28" spans="1:10" s="54" customFormat="1" ht="27.75" customHeight="1">
      <c r="A28" s="18" t="s">
        <v>206</v>
      </c>
      <c r="B28" s="13" t="s">
        <v>207</v>
      </c>
      <c r="C28" s="9"/>
      <c r="D28" s="19">
        <v>0</v>
      </c>
      <c r="E28" s="19">
        <v>0</v>
      </c>
      <c r="H28" s="19">
        <v>0</v>
      </c>
      <c r="I28" s="19">
        <v>0</v>
      </c>
      <c r="J28" s="93"/>
    </row>
    <row r="29" spans="1:10" s="4" customFormat="1" ht="32.25" customHeight="1">
      <c r="A29" s="15" t="s">
        <v>208</v>
      </c>
      <c r="B29" s="16" t="s">
        <v>209</v>
      </c>
      <c r="C29" s="11"/>
      <c r="D29" s="17">
        <v>1648575297</v>
      </c>
      <c r="E29" s="17">
        <v>3281442770</v>
      </c>
      <c r="H29" s="17">
        <v>1648575297</v>
      </c>
      <c r="I29" s="17">
        <v>3281442770</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0</v>
      </c>
      <c r="E31" s="19">
        <v>0</v>
      </c>
      <c r="F31" s="19">
        <v>0</v>
      </c>
      <c r="G31" s="19">
        <v>0</v>
      </c>
      <c r="H31" s="19">
        <v>0</v>
      </c>
      <c r="I31" s="19">
        <v>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-2000000000</v>
      </c>
      <c r="E35" s="19">
        <v>-3500000000</v>
      </c>
      <c r="H35" s="19">
        <v>-2000000000</v>
      </c>
      <c r="I35" s="19">
        <v>-3500000000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336250000</v>
      </c>
      <c r="E37" s="19">
        <v>277294384</v>
      </c>
      <c r="H37" s="19">
        <v>336250000</v>
      </c>
      <c r="I37" s="19">
        <v>277294384</v>
      </c>
      <c r="J37" s="93"/>
    </row>
    <row r="38" spans="1:10" s="4" customFormat="1" ht="27.75" customHeight="1">
      <c r="A38" s="15" t="s">
        <v>225</v>
      </c>
      <c r="B38" s="20" t="s">
        <v>226</v>
      </c>
      <c r="C38" s="11"/>
      <c r="D38" s="17">
        <v>-1663750000</v>
      </c>
      <c r="E38" s="17">
        <v>-3222705616</v>
      </c>
      <c r="F38" s="54"/>
      <c r="G38" s="54"/>
      <c r="H38" s="17">
        <v>-1663750000</v>
      </c>
      <c r="I38" s="17">
        <v>-3222705616</v>
      </c>
      <c r="J38" s="93"/>
    </row>
    <row r="39" spans="1:10" s="4" customFormat="1" ht="27.75" customHeight="1">
      <c r="A39" s="12" t="s">
        <v>227</v>
      </c>
      <c r="B39" s="13" t="s">
        <v>228</v>
      </c>
      <c r="C39" s="11"/>
      <c r="D39" s="19">
        <v>0</v>
      </c>
      <c r="E39" s="19">
        <v>0</v>
      </c>
      <c r="H39" s="19">
        <v>0</v>
      </c>
      <c r="I39" s="19">
        <v>0</v>
      </c>
      <c r="J39" s="93"/>
    </row>
    <row r="40" spans="1:10" s="54" customFormat="1" ht="32.25" customHeight="1">
      <c r="A40" s="18" t="s">
        <v>229</v>
      </c>
      <c r="B40" s="13" t="s">
        <v>230</v>
      </c>
      <c r="C40" s="9"/>
      <c r="D40" s="19">
        <v>0</v>
      </c>
      <c r="E40" s="19">
        <v>0</v>
      </c>
      <c r="H40" s="19">
        <v>0</v>
      </c>
      <c r="I40" s="19">
        <v>0</v>
      </c>
      <c r="J40" s="93"/>
    </row>
    <row r="41" spans="1:10" s="54" customFormat="1" ht="32.25" customHeight="1">
      <c r="A41" s="18" t="s">
        <v>231</v>
      </c>
      <c r="B41" s="13" t="s">
        <v>232</v>
      </c>
      <c r="C41" s="9"/>
      <c r="D41" s="19">
        <v>0</v>
      </c>
      <c r="E41" s="19">
        <v>0</v>
      </c>
      <c r="H41" s="19">
        <v>0</v>
      </c>
      <c r="I41" s="19">
        <v>0</v>
      </c>
      <c r="J41" s="93"/>
    </row>
    <row r="42" spans="1:10" s="54" customFormat="1" ht="27.75" customHeight="1">
      <c r="A42" s="18" t="s">
        <v>233</v>
      </c>
      <c r="B42" s="13" t="s">
        <v>234</v>
      </c>
      <c r="C42" s="9"/>
      <c r="D42" s="19">
        <v>0</v>
      </c>
      <c r="E42" s="19">
        <v>0</v>
      </c>
      <c r="H42" s="19">
        <v>0</v>
      </c>
      <c r="I42" s="19">
        <v>0</v>
      </c>
      <c r="J42" s="93"/>
    </row>
    <row r="43" spans="1:10" s="54" customFormat="1" ht="27.75" customHeight="1">
      <c r="A43" s="18" t="s">
        <v>235</v>
      </c>
      <c r="B43" s="13" t="s">
        <v>236</v>
      </c>
      <c r="C43" s="9"/>
      <c r="D43" s="19">
        <v>0</v>
      </c>
      <c r="E43" s="19">
        <v>0</v>
      </c>
      <c r="H43" s="19">
        <v>0</v>
      </c>
      <c r="I43" s="19">
        <v>0</v>
      </c>
      <c r="J43" s="93"/>
    </row>
    <row r="44" spans="1:10" s="54" customFormat="1" ht="27.75" customHeight="1">
      <c r="A44" s="18" t="s">
        <v>237</v>
      </c>
      <c r="B44" s="13" t="s">
        <v>238</v>
      </c>
      <c r="C44" s="9"/>
      <c r="D44" s="19">
        <v>0</v>
      </c>
      <c r="E44" s="19">
        <v>0</v>
      </c>
      <c r="H44" s="19">
        <v>0</v>
      </c>
      <c r="I44" s="19">
        <v>0</v>
      </c>
      <c r="J44" s="93"/>
    </row>
    <row r="45" spans="1:10" s="54" customFormat="1" ht="27.75" customHeight="1">
      <c r="A45" s="18" t="s">
        <v>239</v>
      </c>
      <c r="B45" s="13" t="s">
        <v>240</v>
      </c>
      <c r="C45" s="9"/>
      <c r="D45" s="19">
        <v>0</v>
      </c>
      <c r="E45" s="19">
        <v>0</v>
      </c>
      <c r="H45" s="19">
        <v>0</v>
      </c>
      <c r="I45" s="19">
        <v>0</v>
      </c>
      <c r="J45" s="93"/>
    </row>
    <row r="46" spans="1:10" s="54" customFormat="1" ht="27.75" customHeight="1">
      <c r="A46" s="22" t="s">
        <v>241</v>
      </c>
      <c r="B46" s="23" t="s">
        <v>242</v>
      </c>
      <c r="C46" s="9"/>
      <c r="D46" s="19">
        <v>0</v>
      </c>
      <c r="E46" s="19">
        <v>0</v>
      </c>
      <c r="H46" s="19">
        <v>0</v>
      </c>
      <c r="I46" s="19">
        <v>0</v>
      </c>
      <c r="J46" s="93"/>
    </row>
    <row r="47" spans="1:10" s="54" customFormat="1" ht="27.75" customHeight="1">
      <c r="A47" s="15" t="s">
        <v>243</v>
      </c>
      <c r="B47" s="16" t="s">
        <v>244</v>
      </c>
      <c r="C47" s="9"/>
      <c r="D47" s="19">
        <v>0</v>
      </c>
      <c r="E47" s="19">
        <v>0</v>
      </c>
      <c r="H47" s="19">
        <v>0</v>
      </c>
      <c r="I47" s="19">
        <v>0</v>
      </c>
      <c r="J47" s="93"/>
    </row>
    <row r="48" spans="1:10" s="54" customFormat="1" ht="27.75" customHeight="1">
      <c r="A48" s="12" t="s">
        <v>245</v>
      </c>
      <c r="B48" s="16" t="s">
        <v>246</v>
      </c>
      <c r="C48" s="9"/>
      <c r="D48" s="17">
        <v>-15174703</v>
      </c>
      <c r="E48" s="17">
        <v>58737154</v>
      </c>
      <c r="H48" s="17">
        <v>-15174703</v>
      </c>
      <c r="I48" s="17">
        <v>58737154</v>
      </c>
      <c r="J48" s="93"/>
    </row>
    <row r="49" spans="1:195" s="54" customFormat="1" ht="27.75" customHeight="1">
      <c r="A49" s="12" t="s">
        <v>247</v>
      </c>
      <c r="B49" s="16" t="s">
        <v>248</v>
      </c>
      <c r="C49" s="9"/>
      <c r="D49" s="19">
        <v>682919038</v>
      </c>
      <c r="E49" s="19">
        <v>492204759</v>
      </c>
      <c r="H49" s="19">
        <v>682919038</v>
      </c>
      <c r="I49" s="19">
        <v>492204759</v>
      </c>
      <c r="J49" s="93"/>
    </row>
    <row r="50" spans="1:195" s="54" customFormat="1" ht="30" customHeight="1">
      <c r="A50" s="18" t="s">
        <v>249</v>
      </c>
      <c r="B50" s="13" t="s">
        <v>250</v>
      </c>
      <c r="C50" s="9"/>
      <c r="D50" s="19">
        <v>0</v>
      </c>
      <c r="E50" s="19">
        <v>0</v>
      </c>
      <c r="H50" s="19">
        <v>0</v>
      </c>
      <c r="I50" s="19">
        <v>0</v>
      </c>
      <c r="J50" s="93"/>
    </row>
    <row r="51" spans="1:195" s="54" customFormat="1" ht="27.75" customHeight="1">
      <c r="A51" s="12" t="s">
        <v>251</v>
      </c>
      <c r="B51" s="16" t="s">
        <v>252</v>
      </c>
      <c r="C51" s="9">
        <v>5.0999999999999996</v>
      </c>
      <c r="D51" s="17">
        <v>667744335</v>
      </c>
      <c r="E51" s="17">
        <v>550941913</v>
      </c>
      <c r="H51" s="17">
        <v>667744335</v>
      </c>
      <c r="I51" s="17">
        <v>550941913</v>
      </c>
      <c r="J51" s="93"/>
    </row>
    <row r="52" spans="1:195" s="54" customFormat="1">
      <c r="A52" s="24"/>
      <c r="B52" s="25"/>
      <c r="C52" s="26"/>
      <c r="D52" s="27"/>
      <c r="E52" s="27"/>
    </row>
    <row r="53" spans="1:195">
      <c r="A53" s="28"/>
      <c r="B53" s="28"/>
      <c r="C53" s="114" t="s">
        <v>273</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20" t="s">
        <v>266</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5" t="s">
        <v>264</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2023-01-16T04:23:29Z</cp:lastPrinted>
  <dcterms:created xsi:type="dcterms:W3CDTF">2015-05-06T09:07:12Z</dcterms:created>
  <dcterms:modified xsi:type="dcterms:W3CDTF">2023-04-19T03:57:12Z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